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ch150.FNET\Desktop\社内共通書類原本　コピー\【協力業者用】指定請求書\"/>
    </mc:Choice>
  </mc:AlternateContent>
  <xr:revisionPtr revIDLastSave="0" documentId="13_ncr:1_{1193C423-BF61-43A3-8DFF-02A5FC7F3D3F}" xr6:coauthVersionLast="47" xr6:coauthVersionMax="47" xr10:uidLastSave="{00000000-0000-0000-0000-000000000000}"/>
  <bookViews>
    <workbookView xWindow="2730" yWindow="495" windowWidth="22185" windowHeight="14925" tabRatio="854" activeTab="1" xr2:uid="{98145665-6D6C-4A25-B22A-90CE888FA653}"/>
  </bookViews>
  <sheets>
    <sheet name="件名工事" sheetId="15" r:id="rId1"/>
    <sheet name="諸口工事" sheetId="16" r:id="rId2"/>
  </sheets>
  <externalReferences>
    <externalReference r:id="rId3"/>
  </externalReferences>
  <definedNames>
    <definedName name="ColumnTitle1">[1]!請求書[[#Headers],[説明]]</definedName>
    <definedName name="_xlnm.Print_Area" localSheetId="0">件名工事!$A$1:$J$38</definedName>
    <definedName name="_xlnm.Print_Area" localSheetId="1">諸口工事!$A$1:$K$35</definedName>
    <definedName name="会社名">[1]請求書!$B$2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6" l="1"/>
  <c r="G27" i="16" s="1"/>
  <c r="C16" i="15"/>
  <c r="B7" i="16" l="1"/>
  <c r="I34" i="15"/>
  <c r="F34" i="15"/>
  <c r="C33" i="15"/>
  <c r="C32" i="15"/>
  <c r="C31" i="15"/>
  <c r="I26" i="15"/>
  <c r="F26" i="15"/>
  <c r="C25" i="15"/>
  <c r="C24" i="15"/>
  <c r="C23" i="15"/>
  <c r="I18" i="15"/>
  <c r="F18" i="15"/>
  <c r="C17" i="15"/>
  <c r="C15" i="15"/>
  <c r="C26" i="15" l="1"/>
  <c r="C18" i="15"/>
  <c r="C34" i="15"/>
  <c r="I36" i="15"/>
  <c r="B7" i="15" s="1"/>
  <c r="I37" i="15" l="1"/>
</calcChain>
</file>

<file path=xl/sharedStrings.xml><?xml version="1.0" encoding="utf-8"?>
<sst xmlns="http://schemas.openxmlformats.org/spreadsheetml/2006/main" count="73" uniqueCount="32">
  <si>
    <t>FAX</t>
    <phoneticPr fontId="2"/>
  </si>
  <si>
    <t>TEL</t>
    <phoneticPr fontId="2"/>
  </si>
  <si>
    <t>登録番号</t>
    <rPh sb="0" eb="2">
      <t>トウロク</t>
    </rPh>
    <rPh sb="2" eb="4">
      <t>バンゴウ</t>
    </rPh>
    <phoneticPr fontId="2"/>
  </si>
  <si>
    <t>上記の通り請求いたします</t>
    <rPh sb="0" eb="2">
      <t>ジョウキ</t>
    </rPh>
    <rPh sb="3" eb="4">
      <t>トオ</t>
    </rPh>
    <rPh sb="5" eb="7">
      <t>セイキュウ</t>
    </rPh>
    <phoneticPr fontId="2"/>
  </si>
  <si>
    <t>請求額</t>
    <rPh sb="0" eb="2">
      <t>セイキュウ</t>
    </rPh>
    <rPh sb="2" eb="3">
      <t>ガク</t>
    </rPh>
    <phoneticPr fontId="2"/>
  </si>
  <si>
    <r>
      <rPr>
        <b/>
        <sz val="12"/>
        <color theme="1"/>
        <rFont val="ＭＳ Ｐゴシック"/>
        <family val="3"/>
        <charset val="128"/>
      </rPr>
      <t>円</t>
    </r>
    <r>
      <rPr>
        <sz val="12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(税込)</t>
    </r>
    <rPh sb="0" eb="1">
      <t>エン</t>
    </rPh>
    <rPh sb="2" eb="6">
      <t>ゼイコミ</t>
    </rPh>
    <phoneticPr fontId="2"/>
  </si>
  <si>
    <t>氏　　名</t>
    <rPh sb="0" eb="1">
      <t>シ</t>
    </rPh>
    <rPh sb="3" eb="4">
      <t>ナ</t>
    </rPh>
    <phoneticPr fontId="2"/>
  </si>
  <si>
    <t>住　　所</t>
    <rPh sb="0" eb="1">
      <t>ジュウ</t>
    </rPh>
    <rPh sb="3" eb="4">
      <t>ショ</t>
    </rPh>
    <phoneticPr fontId="2"/>
  </si>
  <si>
    <t>請求書：毎月１０日〆１５日必着　　　翌１０日支払(休日の場合翌営業日)</t>
    <rPh sb="0" eb="3">
      <t>セイキュウショ</t>
    </rPh>
    <rPh sb="4" eb="6">
      <t>マイツキ</t>
    </rPh>
    <rPh sb="8" eb="9">
      <t>ニチ</t>
    </rPh>
    <rPh sb="12" eb="13">
      <t>ニチ</t>
    </rPh>
    <rPh sb="13" eb="15">
      <t>ヒッチャク</t>
    </rPh>
    <rPh sb="18" eb="19">
      <t>ヨク</t>
    </rPh>
    <rPh sb="21" eb="22">
      <t>ニチ</t>
    </rPh>
    <rPh sb="22" eb="24">
      <t>シハライ</t>
    </rPh>
    <rPh sb="25" eb="27">
      <t>キュウジツ</t>
    </rPh>
    <rPh sb="28" eb="30">
      <t>バアイ</t>
    </rPh>
    <rPh sb="30" eb="31">
      <t>ヨク</t>
    </rPh>
    <rPh sb="31" eb="34">
      <t>エイギョウビ</t>
    </rPh>
    <phoneticPr fontId="2"/>
  </si>
  <si>
    <t>合計</t>
    <rPh sb="0" eb="2">
      <t>ゴウケイ</t>
    </rPh>
    <phoneticPr fontId="2"/>
  </si>
  <si>
    <t>労務費</t>
    <rPh sb="0" eb="3">
      <t>ロウムヒ</t>
    </rPh>
    <phoneticPr fontId="2"/>
  </si>
  <si>
    <t>材料費</t>
    <rPh sb="0" eb="3">
      <t>ザイリョウヒ</t>
    </rPh>
    <phoneticPr fontId="2"/>
  </si>
  <si>
    <t>契約額(税込)</t>
    <rPh sb="0" eb="2">
      <t>ケイヤク</t>
    </rPh>
    <rPh sb="2" eb="3">
      <t>ガク</t>
    </rPh>
    <rPh sb="4" eb="6">
      <t>ゼイコミ</t>
    </rPh>
    <phoneticPr fontId="2"/>
  </si>
  <si>
    <t>今回請求額(税込)</t>
    <rPh sb="0" eb="2">
      <t>コンカイ</t>
    </rPh>
    <rPh sb="2" eb="4">
      <t>セイキュウ</t>
    </rPh>
    <rPh sb="4" eb="5">
      <t>ガク</t>
    </rPh>
    <phoneticPr fontId="2"/>
  </si>
  <si>
    <t>残額(税込)</t>
    <rPh sb="0" eb="2">
      <t>ザンガク</t>
    </rPh>
    <phoneticPr fontId="2"/>
  </si>
  <si>
    <t>内消費税　10％</t>
    <rPh sb="0" eb="1">
      <t>ウチ</t>
    </rPh>
    <rPh sb="1" eb="4">
      <t>ショウヒゼイ</t>
    </rPh>
    <phoneticPr fontId="2"/>
  </si>
  <si>
    <t>10％対象計(税込)</t>
    <rPh sb="3" eb="5">
      <t>タイショウ</t>
    </rPh>
    <rPh sb="5" eb="6">
      <t>ケイ</t>
    </rPh>
    <rPh sb="7" eb="9">
      <t>ゼイコミ</t>
    </rPh>
    <phoneticPr fontId="2"/>
  </si>
  <si>
    <t>請　　求　　書（件名工事）</t>
    <rPh sb="0" eb="1">
      <t>ショウ</t>
    </rPh>
    <rPh sb="3" eb="4">
      <t>モトム</t>
    </rPh>
    <rPh sb="6" eb="7">
      <t>ショ</t>
    </rPh>
    <rPh sb="8" eb="12">
      <t>ケンメイコウジ</t>
    </rPh>
    <phoneticPr fontId="2"/>
  </si>
  <si>
    <t>前回迄領収額(税込)</t>
    <rPh sb="0" eb="2">
      <t>ゼンカイ</t>
    </rPh>
    <rPh sb="2" eb="3">
      <t>マデ</t>
    </rPh>
    <rPh sb="3" eb="6">
      <t>リョウシュウガク</t>
    </rPh>
    <phoneticPr fontId="2"/>
  </si>
  <si>
    <t>㊞</t>
    <phoneticPr fontId="2"/>
  </si>
  <si>
    <t>工事名称</t>
    <phoneticPr fontId="2"/>
  </si>
  <si>
    <r>
      <t>工事番号</t>
    </r>
    <r>
      <rPr>
        <sz val="12"/>
        <color theme="1"/>
        <rFont val="ＭＳ Ｐゴシック"/>
        <family val="3"/>
        <charset val="128"/>
      </rPr>
      <t/>
    </r>
    <phoneticPr fontId="2"/>
  </si>
  <si>
    <t>請求回数</t>
    <rPh sb="0" eb="2">
      <t>セイキュウ</t>
    </rPh>
    <rPh sb="2" eb="4">
      <t>カイスウ</t>
    </rPh>
    <phoneticPr fontId="2"/>
  </si>
  <si>
    <t>　　　　　　年　　 　　月　 　　　日</t>
    <rPh sb="6" eb="7">
      <t>トシ</t>
    </rPh>
    <rPh sb="12" eb="13">
      <t>ツキ</t>
    </rPh>
    <rPh sb="18" eb="19">
      <t>ヒ</t>
    </rPh>
    <phoneticPr fontId="2"/>
  </si>
  <si>
    <t>請　　求　　書（諸口工事）</t>
    <rPh sb="0" eb="1">
      <t>ショウ</t>
    </rPh>
    <rPh sb="3" eb="4">
      <t>モトム</t>
    </rPh>
    <rPh sb="6" eb="7">
      <t>ショ</t>
    </rPh>
    <rPh sb="8" eb="10">
      <t>９０</t>
    </rPh>
    <rPh sb="10" eb="12">
      <t>コウジ</t>
    </rPh>
    <phoneticPr fontId="2"/>
  </si>
  <si>
    <t>　　年月日</t>
    <rPh sb="2" eb="5">
      <t>ネンガッピ</t>
    </rPh>
    <phoneticPr fontId="2"/>
  </si>
  <si>
    <t>工事名称　・　内容</t>
    <rPh sb="0" eb="2">
      <t>コウジ</t>
    </rPh>
    <rPh sb="2" eb="4">
      <t>メイショウ</t>
    </rPh>
    <rPh sb="7" eb="9">
      <t>ナイヨウ</t>
    </rPh>
    <phoneticPr fontId="2"/>
  </si>
  <si>
    <t>労務
材料</t>
    <rPh sb="0" eb="2">
      <t>ロウム</t>
    </rPh>
    <rPh sb="3" eb="5">
      <t>ザイリョウ</t>
    </rPh>
    <phoneticPr fontId="2"/>
  </si>
  <si>
    <r>
      <t>金　額　</t>
    </r>
    <r>
      <rPr>
        <sz val="10"/>
        <color theme="1"/>
        <rFont val="ＭＳ Ｐゴシック"/>
        <family val="3"/>
        <charset val="128"/>
      </rPr>
      <t>(税込)</t>
    </r>
    <rPh sb="0" eb="1">
      <t>キン</t>
    </rPh>
    <rPh sb="2" eb="3">
      <t>ガク</t>
    </rPh>
    <rPh sb="4" eb="8">
      <t>ゼイコミ</t>
    </rPh>
    <phoneticPr fontId="2"/>
  </si>
  <si>
    <t>備　考</t>
    <rPh sb="0" eb="1">
      <t>ビ</t>
    </rPh>
    <rPh sb="2" eb="3">
      <t>コウ</t>
    </rPh>
    <phoneticPr fontId="2"/>
  </si>
  <si>
    <t>　</t>
  </si>
  <si>
    <t>　　福興電気株式会社　　御中</t>
    <rPh sb="2" eb="4">
      <t>フッコウ</t>
    </rPh>
    <rPh sb="4" eb="6">
      <t>デンキ</t>
    </rPh>
    <rPh sb="6" eb="10">
      <t>カブシキガイシャ</t>
    </rPh>
    <rPh sb="12" eb="14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</si>
</sst>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]ggge&quot;年&quot;m&quot;月&quot;d&quot;日&quot;;@" x16r2:formatCode16="[$-ja-JP-x-gannen]ggge&quot;年&quot;m&quot;月&quot;d&quot;日&quot;;@"/>
    <numFmt numFmtId="177" formatCode="_(* #,##0_);_(* \(#,##0\);_(* &quot;-&quot;_);_(@_)"/>
    <numFmt numFmtId="178" formatCode="[&lt;=99999999]####\-####;\(00\)\ ####\-####"/>
    <numFmt numFmtId="179" formatCode="\(#,##0\)"/>
    <numFmt numFmtId="180" formatCode="#,###"/>
    <numFmt numFmtId="181" formatCode="&quot;第&quot;\ \ \ \ \ #\ \ &quot;回&quot;"/>
  </numFmts>
  <fonts count="2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7"/>
      <color theme="1" tint="0.499984740745262"/>
      <name val="Meiryo UI"/>
      <family val="2"/>
    </font>
    <font>
      <sz val="11"/>
      <name val="Meiryo UI"/>
      <family val="2"/>
    </font>
    <font>
      <b/>
      <sz val="20"/>
      <color theme="1"/>
      <name val="Meiryo UI"/>
      <family val="2"/>
    </font>
    <font>
      <b/>
      <sz val="11"/>
      <color theme="1" tint="0.34998626667073579"/>
      <name val="Meiryo UI"/>
      <family val="2"/>
    </font>
    <font>
      <sz val="11"/>
      <name val="ＪＳＰ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5"/>
      <color theme="1"/>
      <name val="ＭＳ Ｐゴシック"/>
      <family val="2"/>
      <charset val="128"/>
    </font>
    <font>
      <sz val="15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Protection="0">
      <alignment horizontal="right" vertical="center"/>
    </xf>
    <xf numFmtId="0" fontId="4" fillId="0" borderId="0">
      <alignment wrapText="1"/>
    </xf>
    <xf numFmtId="0" fontId="5" fillId="0" borderId="0" applyNumberFormat="0" applyFill="0" applyBorder="0" applyProtection="0">
      <alignment horizontal="left"/>
    </xf>
    <xf numFmtId="0" fontId="6" fillId="0" borderId="0" applyNumberFormat="0" applyFill="0" applyBorder="0" applyProtection="0"/>
    <xf numFmtId="0" fontId="6" fillId="0" borderId="0" applyNumberFormat="0" applyFill="0" applyBorder="0" applyProtection="0">
      <alignment vertical="top" wrapText="1"/>
    </xf>
    <xf numFmtId="177" fontId="4" fillId="0" borderId="0" applyFont="0" applyFill="0" applyBorder="0" applyAlignment="0" applyProtection="0"/>
    <xf numFmtId="178" fontId="4" fillId="0" borderId="0" applyFont="0" applyFill="0" applyBorder="0">
      <alignment horizontal="left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>
      <alignment vertical="center"/>
    </xf>
    <xf numFmtId="0" fontId="10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vertical="center" wrapText="1"/>
    </xf>
    <xf numFmtId="176" fontId="10" fillId="0" borderId="0" xfId="0" applyNumberFormat="1" applyFont="1">
      <alignment vertical="center"/>
    </xf>
    <xf numFmtId="0" fontId="11" fillId="0" borderId="0" xfId="0" applyFont="1" applyAlignment="1"/>
    <xf numFmtId="38" fontId="9" fillId="0" borderId="0" xfId="1" applyFont="1" applyBorder="1" applyAlignment="1" applyProtection="1">
      <alignment vertical="center"/>
    </xf>
    <xf numFmtId="38" fontId="10" fillId="0" borderId="0" xfId="1" applyFont="1" applyBorder="1" applyAlignment="1" applyProtection="1">
      <alignment vertical="center"/>
    </xf>
    <xf numFmtId="179" fontId="10" fillId="0" borderId="0" xfId="1" applyNumberFormat="1" applyFont="1" applyBorder="1" applyAlignment="1" applyProtection="1">
      <alignment vertical="center"/>
    </xf>
    <xf numFmtId="0" fontId="0" fillId="0" borderId="7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181" fontId="19" fillId="2" borderId="9" xfId="0" applyNumberFormat="1" applyFont="1" applyFill="1" applyBorder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3" fillId="0" borderId="40" xfId="0" applyFont="1" applyBorder="1" applyAlignment="1">
      <alignment horizontal="center" vertical="center" wrapText="1" shrinkToFit="1"/>
    </xf>
    <xf numFmtId="0" fontId="10" fillId="3" borderId="45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15" fillId="2" borderId="7" xfId="1" applyFont="1" applyFill="1" applyBorder="1" applyAlignment="1" applyProtection="1">
      <alignment horizontal="right" vertical="center" indent="1"/>
      <protection locked="0"/>
    </xf>
    <xf numFmtId="38" fontId="15" fillId="2" borderId="8" xfId="1" applyFont="1" applyFill="1" applyBorder="1" applyAlignment="1" applyProtection="1">
      <alignment horizontal="right" vertical="center" indent="1"/>
      <protection locked="0"/>
    </xf>
    <xf numFmtId="38" fontId="15" fillId="2" borderId="9" xfId="1" applyFont="1" applyFill="1" applyBorder="1" applyAlignment="1" applyProtection="1">
      <alignment horizontal="right" vertical="center" indent="1"/>
      <protection locked="0"/>
    </xf>
    <xf numFmtId="38" fontId="15" fillId="2" borderId="10" xfId="1" applyFont="1" applyFill="1" applyBorder="1" applyAlignment="1" applyProtection="1">
      <alignment horizontal="right" vertical="center" indent="1"/>
      <protection locked="0"/>
    </xf>
    <xf numFmtId="176" fontId="10" fillId="2" borderId="0" xfId="0" applyNumberFormat="1" applyFont="1" applyFill="1" applyAlignment="1" applyProtection="1">
      <alignment horizontal="distributed" vertical="center"/>
      <protection locked="0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8" fontId="15" fillId="2" borderId="21" xfId="1" applyFont="1" applyFill="1" applyBorder="1" applyAlignment="1" applyProtection="1">
      <alignment horizontal="right" vertical="center" indent="1"/>
      <protection locked="0"/>
    </xf>
    <xf numFmtId="38" fontId="15" fillId="2" borderId="23" xfId="1" applyFont="1" applyFill="1" applyBorder="1" applyAlignment="1" applyProtection="1">
      <alignment horizontal="right" vertical="center" indent="1"/>
      <protection locked="0"/>
    </xf>
    <xf numFmtId="38" fontId="15" fillId="2" borderId="22" xfId="1" applyFont="1" applyFill="1" applyBorder="1" applyAlignment="1" applyProtection="1">
      <alignment horizontal="right" vertical="center" indent="1"/>
      <protection locked="0"/>
    </xf>
    <xf numFmtId="38" fontId="15" fillId="2" borderId="11" xfId="1" applyFont="1" applyFill="1" applyBorder="1" applyAlignment="1" applyProtection="1">
      <alignment horizontal="right" vertical="center" indent="1"/>
      <protection locked="0"/>
    </xf>
    <xf numFmtId="180" fontId="15" fillId="0" borderId="7" xfId="1" applyNumberFormat="1" applyFont="1" applyFill="1" applyBorder="1" applyAlignment="1">
      <alignment horizontal="right" vertical="center" indent="1"/>
    </xf>
    <xf numFmtId="180" fontId="15" fillId="0" borderId="8" xfId="1" applyNumberFormat="1" applyFont="1" applyFill="1" applyBorder="1" applyAlignment="1">
      <alignment horizontal="right" vertical="center" indent="1"/>
    </xf>
    <xf numFmtId="180" fontId="15" fillId="0" borderId="9" xfId="1" applyNumberFormat="1" applyFont="1" applyFill="1" applyBorder="1" applyAlignment="1">
      <alignment horizontal="right" vertical="center" indent="1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 applyProtection="1">
      <alignment horizontal="right" vertical="center" shrinkToFit="1"/>
      <protection locked="0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80" fontId="17" fillId="0" borderId="14" xfId="1" applyNumberFormat="1" applyFont="1" applyBorder="1" applyAlignment="1" applyProtection="1">
      <alignment horizontal="center" vertical="center"/>
    </xf>
    <xf numFmtId="180" fontId="17" fillId="0" borderId="20" xfId="1" applyNumberFormat="1" applyFont="1" applyBorder="1" applyAlignment="1" applyProtection="1">
      <alignment horizontal="center" vertical="center"/>
    </xf>
    <xf numFmtId="180" fontId="17" fillId="0" borderId="17" xfId="1" applyNumberFormat="1" applyFont="1" applyBorder="1" applyAlignment="1" applyProtection="1">
      <alignment horizontal="center" vertical="center"/>
    </xf>
    <xf numFmtId="180" fontId="17" fillId="0" borderId="19" xfId="1" applyNumberFormat="1" applyFont="1" applyBorder="1" applyAlignment="1" applyProtection="1">
      <alignment horizontal="center" vertical="center"/>
    </xf>
    <xf numFmtId="180" fontId="15" fillId="0" borderId="2" xfId="1" applyNumberFormat="1" applyFont="1" applyFill="1" applyBorder="1" applyAlignment="1">
      <alignment horizontal="right" vertical="center" indent="1"/>
    </xf>
    <xf numFmtId="180" fontId="15" fillId="0" borderId="3" xfId="1" applyNumberFormat="1" applyFont="1" applyFill="1" applyBorder="1" applyAlignment="1">
      <alignment horizontal="right" vertical="center" indent="1"/>
    </xf>
    <xf numFmtId="38" fontId="15" fillId="2" borderId="2" xfId="1" applyFont="1" applyFill="1" applyBorder="1" applyAlignment="1" applyProtection="1">
      <alignment horizontal="right" vertical="center" indent="1"/>
      <protection locked="0"/>
    </xf>
    <xf numFmtId="38" fontId="15" fillId="2" borderId="3" xfId="1" applyFont="1" applyFill="1" applyBorder="1" applyAlignment="1" applyProtection="1">
      <alignment horizontal="right" vertical="center" indent="1"/>
      <protection locked="0"/>
    </xf>
    <xf numFmtId="38" fontId="15" fillId="2" borderId="1" xfId="1" applyFont="1" applyFill="1" applyBorder="1" applyAlignment="1" applyProtection="1">
      <alignment horizontal="right" vertical="center" indent="1"/>
      <protection locked="0"/>
    </xf>
    <xf numFmtId="180" fontId="15" fillId="0" borderId="15" xfId="1" applyNumberFormat="1" applyFont="1" applyFill="1" applyBorder="1" applyAlignment="1">
      <alignment horizontal="right" vertical="center" indent="1"/>
    </xf>
    <xf numFmtId="180" fontId="15" fillId="0" borderId="17" xfId="1" applyNumberFormat="1" applyFont="1" applyFill="1" applyBorder="1" applyAlignment="1">
      <alignment horizontal="right" vertical="center" indent="1"/>
    </xf>
    <xf numFmtId="180" fontId="15" fillId="0" borderId="16" xfId="1" applyNumberFormat="1" applyFont="1" applyFill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15" fillId="0" borderId="5" xfId="1" applyFont="1" applyFill="1" applyBorder="1" applyAlignment="1">
      <alignment horizontal="right" vertical="center" indent="1"/>
    </xf>
    <xf numFmtId="38" fontId="15" fillId="0" borderId="4" xfId="1" applyFont="1" applyFill="1" applyBorder="1" applyAlignment="1">
      <alignment horizontal="right" vertical="center" indent="1"/>
    </xf>
    <xf numFmtId="38" fontId="15" fillId="0" borderId="6" xfId="1" applyFont="1" applyFill="1" applyBorder="1" applyAlignment="1">
      <alignment horizontal="right" vertical="center" indent="1"/>
    </xf>
    <xf numFmtId="180" fontId="15" fillId="0" borderId="5" xfId="1" applyNumberFormat="1" applyFont="1" applyFill="1" applyBorder="1" applyAlignment="1">
      <alignment horizontal="right" vertical="center" indent="1"/>
    </xf>
    <xf numFmtId="180" fontId="15" fillId="0" borderId="6" xfId="1" applyNumberFormat="1" applyFont="1" applyFill="1" applyBorder="1" applyAlignment="1">
      <alignment horizontal="right" vertical="center" inden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80" fontId="16" fillId="0" borderId="31" xfId="1" applyNumberFormat="1" applyFont="1" applyBorder="1" applyAlignment="1" applyProtection="1">
      <alignment horizontal="right" vertical="center" indent="2"/>
    </xf>
    <xf numFmtId="180" fontId="16" fillId="0" borderId="32" xfId="1" applyNumberFormat="1" applyFont="1" applyBorder="1" applyAlignment="1" applyProtection="1">
      <alignment horizontal="right" vertical="center" indent="2"/>
    </xf>
    <xf numFmtId="0" fontId="11" fillId="0" borderId="0" xfId="0" applyFont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80" fontId="16" fillId="0" borderId="34" xfId="1" applyNumberFormat="1" applyFont="1" applyBorder="1" applyAlignment="1" applyProtection="1">
      <alignment horizontal="right" vertical="center" indent="2"/>
    </xf>
    <xf numFmtId="180" fontId="16" fillId="0" borderId="35" xfId="1" applyNumberFormat="1" applyFont="1" applyBorder="1" applyAlignment="1" applyProtection="1">
      <alignment horizontal="right" vertical="center" indent="2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180" fontId="10" fillId="0" borderId="50" xfId="1" applyNumberFormat="1" applyFont="1" applyBorder="1" applyAlignment="1">
      <alignment horizontal="right" vertical="center"/>
    </xf>
    <xf numFmtId="180" fontId="10" fillId="0" borderId="51" xfId="1" applyNumberFormat="1" applyFont="1" applyBorder="1" applyAlignment="1">
      <alignment horizontal="right" vertical="center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20" fillId="0" borderId="52" xfId="0" applyFont="1" applyBorder="1" applyAlignment="1">
      <alignment horizontal="center" vertical="center"/>
    </xf>
    <xf numFmtId="179" fontId="10" fillId="0" borderId="52" xfId="1" applyNumberFormat="1" applyFont="1" applyBorder="1" applyAlignment="1" applyProtection="1">
      <alignment horizontal="right" vertical="center"/>
    </xf>
    <xf numFmtId="179" fontId="10" fillId="0" borderId="53" xfId="1" applyNumberFormat="1" applyFont="1" applyBorder="1" applyAlignment="1" applyProtection="1">
      <alignment horizontal="right" vertical="center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3" borderId="43" xfId="0" applyFont="1" applyFill="1" applyBorder="1" applyAlignment="1" applyProtection="1">
      <alignment horizontal="left" vertical="center" shrinkToFit="1"/>
      <protection locked="0"/>
    </xf>
    <xf numFmtId="0" fontId="10" fillId="3" borderId="44" xfId="0" applyFont="1" applyFill="1" applyBorder="1" applyAlignment="1" applyProtection="1">
      <alignment horizontal="left" vertical="center" shrinkToFit="1"/>
      <protection locked="0"/>
    </xf>
    <xf numFmtId="0" fontId="10" fillId="3" borderId="45" xfId="0" applyFont="1" applyFill="1" applyBorder="1" applyAlignment="1" applyProtection="1">
      <alignment horizontal="left" vertical="center" shrinkToFit="1"/>
      <protection locked="0"/>
    </xf>
    <xf numFmtId="38" fontId="10" fillId="3" borderId="46" xfId="1" applyFont="1" applyFill="1" applyBorder="1" applyAlignment="1" applyProtection="1">
      <alignment horizontal="right" vertical="center"/>
      <protection locked="0"/>
    </xf>
    <xf numFmtId="38" fontId="10" fillId="3" borderId="44" xfId="1" applyFont="1" applyFill="1" applyBorder="1" applyAlignment="1" applyProtection="1">
      <alignment horizontal="right" vertical="center"/>
      <protection locked="0"/>
    </xf>
    <xf numFmtId="38" fontId="10" fillId="3" borderId="47" xfId="1" applyFont="1" applyFill="1" applyBorder="1" applyAlignment="1" applyProtection="1">
      <alignment horizontal="right" vertical="center"/>
      <protection locked="0"/>
    </xf>
    <xf numFmtId="0" fontId="10" fillId="3" borderId="43" xfId="0" applyFont="1" applyFill="1" applyBorder="1" applyAlignment="1" applyProtection="1">
      <alignment horizontal="center" vertical="center"/>
      <protection locked="0"/>
    </xf>
    <xf numFmtId="0" fontId="10" fillId="3" borderId="47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80" fontId="12" fillId="0" borderId="36" xfId="1" applyNumberFormat="1" applyFont="1" applyBorder="1" applyAlignment="1" applyProtection="1">
      <alignment horizontal="center" vertical="center"/>
    </xf>
    <xf numFmtId="180" fontId="12" fillId="0" borderId="37" xfId="1" applyNumberFormat="1" applyFont="1" applyBorder="1" applyAlignment="1" applyProtection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8" fillId="3" borderId="0" xfId="0" applyFont="1" applyFill="1" applyAlignment="1" applyProtection="1">
      <alignment horizontal="center" vertical="center"/>
      <protection locked="0"/>
    </xf>
    <xf numFmtId="176" fontId="10" fillId="3" borderId="0" xfId="0" applyNumberFormat="1" applyFont="1" applyFill="1" applyAlignment="1" applyProtection="1">
      <alignment horizontal="distributed" vertical="center" indent="1"/>
      <protection locked="0"/>
    </xf>
    <xf numFmtId="0" fontId="12" fillId="0" borderId="0" xfId="0" applyFont="1" applyAlignment="1">
      <alignment horizontal="left" vertical="center"/>
    </xf>
    <xf numFmtId="0" fontId="10" fillId="3" borderId="0" xfId="0" applyFont="1" applyFill="1" applyAlignment="1" applyProtection="1">
      <alignment horizontal="left" vertical="center"/>
      <protection locked="0"/>
    </xf>
  </cellXfs>
  <cellStyles count="11">
    <cellStyle name="タイトル 2" xfId="2" xr:uid="{96F3CA61-C335-4A4E-B0D0-F9FBB0ABAE78}"/>
    <cellStyle name="桁区切り" xfId="1" builtinId="6"/>
    <cellStyle name="桁区切り 2" xfId="7" xr:uid="{98FBED59-0133-4DF3-94FA-E7880A067B88}"/>
    <cellStyle name="桁区切り 2 2" xfId="10" xr:uid="{B6EB0549-50A0-4492-9D58-9A2BE7A65564}"/>
    <cellStyle name="見出し 1 2" xfId="4" xr:uid="{4E913272-0DB3-4E46-AA18-D49E0A4E3D70}"/>
    <cellStyle name="見出し 2 2" xfId="5" xr:uid="{6AE9AD6C-7992-4B2D-9D00-3D16E121537E}"/>
    <cellStyle name="説明文 2" xfId="6" xr:uid="{C5A0158C-174C-4938-9732-CEBBA89E27BE}"/>
    <cellStyle name="電話" xfId="8" xr:uid="{4AADFFA1-DADD-4B19-BF28-CB767F7A6D52}"/>
    <cellStyle name="標準" xfId="0" builtinId="0"/>
    <cellStyle name="標準 2" xfId="3" xr:uid="{7C9D590A-C0FE-48DD-9C3F-F90354008E65}"/>
    <cellStyle name="標準 2 2" xfId="9" xr:uid="{F9E54940-0900-45D1-A1FF-22BE399B3AC9}"/>
  </cellStyles>
  <dxfs count="0"/>
  <tableStyles count="0" defaultTableStyle="TableStyleMedium2" defaultPivotStyle="PivotStyleLight16"/>
  <colors>
    <mruColors>
      <color rgb="FFFF99FF"/>
      <color rgb="FFFFFFCC"/>
      <color rgb="FFCCECFF"/>
      <color rgb="FFDDEBF7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35</xdr:row>
      <xdr:rowOff>1</xdr:rowOff>
    </xdr:from>
    <xdr:to>
      <xdr:col>4</xdr:col>
      <xdr:colOff>374072</xdr:colOff>
      <xdr:row>37</xdr:row>
      <xdr:rowOff>19526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25D3462-C4BA-1EB8-0900-51B88290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153651"/>
          <a:ext cx="3162299" cy="87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28</xdr:row>
      <xdr:rowOff>104775</xdr:rowOff>
    </xdr:from>
    <xdr:to>
      <xdr:col>4</xdr:col>
      <xdr:colOff>359229</xdr:colOff>
      <xdr:row>32</xdr:row>
      <xdr:rowOff>159006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16B5D2A-A36A-4B68-B108-1734A08F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277350"/>
          <a:ext cx="3692979" cy="854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1315;&#33865;&#12288;&#40635;&#32000;/Desktop/&#35531;&#27714;&#26360;&#65288;&#3229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heet1"/>
      <sheetName val="Sheet2"/>
      <sheetName val="Sheet2 (2)"/>
      <sheetName val="請求書（縦）"/>
    </sheetNames>
    <sheetDataSet>
      <sheetData sheetId="0">
        <row r="2">
          <cell r="B2" t="str">
            <v>株式会社　石井組　　　殿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4">
            <a:lumMod val="20000"/>
            <a:lumOff val="80000"/>
          </a:schemeClr>
        </a:solidFill>
        <a:ln>
          <a:solidFill>
            <a:schemeClr val="accent1">
              <a:shade val="15000"/>
              <a:alpha val="78000"/>
            </a:schemeClr>
          </a:solidFill>
        </a:ln>
      </a:spPr>
      <a:bodyPr vertOverflow="clip" horzOverflow="clip" rtlCol="0" anchor="t">
        <a:spAutoFit/>
      </a:bodyPr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2E468-42D8-4D0B-A661-EE3608DDC2FF}">
  <sheetPr>
    <tabColor rgb="FFFFFF00"/>
  </sheetPr>
  <dimension ref="A1:S39"/>
  <sheetViews>
    <sheetView zoomScaleNormal="100" zoomScaleSheetLayoutView="100" workbookViewId="0">
      <selection activeCell="B7" sqref="B7:C8"/>
    </sheetView>
  </sheetViews>
  <sheetFormatPr defaultRowHeight="13.5"/>
  <cols>
    <col min="1" max="1" width="9.125" customWidth="1"/>
    <col min="2" max="2" width="12.625" customWidth="1"/>
    <col min="3" max="4" width="9" customWidth="1"/>
    <col min="5" max="5" width="6" customWidth="1"/>
    <col min="6" max="6" width="9" customWidth="1"/>
    <col min="7" max="7" width="9.375" customWidth="1"/>
    <col min="8" max="8" width="6.875" customWidth="1"/>
    <col min="9" max="9" width="9" customWidth="1"/>
    <col min="10" max="10" width="13.75" customWidth="1"/>
    <col min="11" max="11" width="10.125" customWidth="1"/>
  </cols>
  <sheetData>
    <row r="1" spans="1:19" s="2" customFormat="1" ht="21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8"/>
      <c r="L1" s="8"/>
      <c r="M1" s="8"/>
      <c r="N1" s="8"/>
      <c r="O1" s="8"/>
      <c r="P1" s="8"/>
      <c r="Q1" s="8"/>
      <c r="R1" s="8"/>
    </row>
    <row r="2" spans="1:19" s="2" customFormat="1" ht="15.95" customHeight="1">
      <c r="C2" s="1"/>
      <c r="D2" s="1"/>
      <c r="E2" s="1"/>
      <c r="F2" s="3"/>
      <c r="G2" s="3"/>
      <c r="H2" s="34" t="s">
        <v>23</v>
      </c>
      <c r="I2" s="34"/>
      <c r="J2" s="34"/>
      <c r="K2" s="1"/>
      <c r="L2" s="1"/>
      <c r="M2" s="1"/>
      <c r="O2" s="12"/>
      <c r="P2" s="12"/>
      <c r="Q2" s="12"/>
      <c r="R2" s="12"/>
    </row>
    <row r="3" spans="1:19" s="2" customFormat="1" ht="15.95" customHeight="1">
      <c r="A3" s="4"/>
      <c r="B3" s="4"/>
      <c r="C3" s="1"/>
      <c r="D3" s="1"/>
      <c r="E3" s="1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9" s="2" customFormat="1" ht="27" customHeight="1">
      <c r="A4" s="29" t="s">
        <v>31</v>
      </c>
      <c r="B4" s="29"/>
      <c r="C4" s="29"/>
      <c r="D4" s="29"/>
      <c r="E4" s="8"/>
      <c r="F4" s="8"/>
      <c r="G4" s="5" t="s">
        <v>7</v>
      </c>
      <c r="H4" s="46"/>
      <c r="I4" s="46"/>
      <c r="J4" s="46"/>
      <c r="K4" s="8"/>
    </row>
    <row r="5" spans="1:19" s="2" customFormat="1" ht="18" customHeight="1">
      <c r="A5" s="29"/>
      <c r="B5" s="29"/>
      <c r="C5" s="29"/>
      <c r="D5" s="29"/>
      <c r="E5" s="8"/>
      <c r="F5" s="8"/>
      <c r="G5" s="5" t="s">
        <v>6</v>
      </c>
      <c r="H5" s="46"/>
      <c r="I5" s="46"/>
      <c r="J5" s="46"/>
      <c r="K5" s="8"/>
    </row>
    <row r="6" spans="1:19" s="2" customFormat="1" ht="18" customHeight="1">
      <c r="A6" s="6"/>
      <c r="B6" s="6"/>
      <c r="C6" s="6"/>
      <c r="D6" s="6"/>
      <c r="E6" s="6"/>
      <c r="F6" s="6"/>
      <c r="G6" s="5"/>
      <c r="H6" s="48" t="s">
        <v>19</v>
      </c>
      <c r="I6" s="48"/>
      <c r="J6" s="48"/>
      <c r="K6" s="6"/>
    </row>
    <row r="7" spans="1:19" s="2" customFormat="1" ht="32.25" customHeight="1">
      <c r="A7" s="51" t="s">
        <v>4</v>
      </c>
      <c r="B7" s="53">
        <f>I36</f>
        <v>0</v>
      </c>
      <c r="C7" s="54"/>
      <c r="D7" s="35" t="s">
        <v>5</v>
      </c>
      <c r="E7" s="11"/>
      <c r="F7" s="14"/>
      <c r="G7" s="5" t="s">
        <v>2</v>
      </c>
      <c r="H7" s="46"/>
      <c r="I7" s="46"/>
      <c r="J7" s="46"/>
      <c r="K7" s="14"/>
      <c r="M7" s="9"/>
      <c r="N7" s="9"/>
      <c r="O7" s="10"/>
      <c r="P7" s="10"/>
      <c r="Q7" s="10"/>
      <c r="R7" s="10"/>
      <c r="S7" s="10"/>
    </row>
    <row r="8" spans="1:19" s="2" customFormat="1" ht="18.75" customHeight="1">
      <c r="A8" s="52"/>
      <c r="B8" s="55"/>
      <c r="C8" s="56"/>
      <c r="D8" s="36"/>
      <c r="F8" s="14"/>
      <c r="G8" s="7" t="s">
        <v>1</v>
      </c>
      <c r="H8" s="46"/>
      <c r="I8" s="46"/>
      <c r="J8" s="46"/>
      <c r="K8" s="14"/>
      <c r="M8" s="9"/>
      <c r="N8" s="9"/>
      <c r="O8" s="9"/>
      <c r="P8" s="9"/>
      <c r="Q8" s="9"/>
      <c r="R8" s="9"/>
      <c r="S8" s="9"/>
    </row>
    <row r="9" spans="1:19" s="2" customFormat="1" ht="14.1" customHeight="1">
      <c r="A9" s="49" t="s">
        <v>3</v>
      </c>
      <c r="B9" s="49"/>
      <c r="C9" s="49"/>
      <c r="D9" s="49"/>
      <c r="G9" s="5" t="s">
        <v>0</v>
      </c>
      <c r="H9" s="46"/>
      <c r="I9" s="46"/>
      <c r="J9" s="46"/>
    </row>
    <row r="10" spans="1:19" s="2" customFormat="1" ht="15.95" customHeight="1">
      <c r="A10" s="50"/>
      <c r="B10" s="50"/>
      <c r="C10" s="50"/>
      <c r="D10" s="50"/>
    </row>
    <row r="12" spans="1:19" ht="19.5" customHeight="1">
      <c r="A12" s="37" t="s">
        <v>20</v>
      </c>
      <c r="B12" s="38"/>
      <c r="C12" s="47"/>
      <c r="D12" s="47"/>
      <c r="E12" s="47"/>
      <c r="F12" s="47"/>
      <c r="G12" s="47"/>
      <c r="H12" s="47"/>
      <c r="I12" s="47"/>
      <c r="J12" s="47"/>
    </row>
    <row r="13" spans="1:19" ht="19.5" customHeight="1">
      <c r="A13" s="18" t="s">
        <v>21</v>
      </c>
      <c r="B13" s="19"/>
      <c r="C13" s="47"/>
      <c r="D13" s="47"/>
      <c r="E13" s="47"/>
      <c r="F13" s="47"/>
      <c r="G13" s="47"/>
      <c r="H13" s="47"/>
      <c r="I13" s="47"/>
      <c r="J13" s="47"/>
    </row>
    <row r="14" spans="1:19" ht="21" customHeight="1">
      <c r="A14" s="17" t="s">
        <v>22</v>
      </c>
      <c r="B14" s="20">
        <v>0</v>
      </c>
      <c r="C14" s="25" t="s">
        <v>9</v>
      </c>
      <c r="D14" s="26"/>
      <c r="E14" s="27"/>
      <c r="F14" s="25" t="s">
        <v>10</v>
      </c>
      <c r="G14" s="26"/>
      <c r="H14" s="27"/>
      <c r="I14" s="28" t="s">
        <v>11</v>
      </c>
      <c r="J14" s="28"/>
    </row>
    <row r="15" spans="1:19" ht="26.25" customHeight="1">
      <c r="A15" s="25" t="s">
        <v>12</v>
      </c>
      <c r="B15" s="27"/>
      <c r="C15" s="43">
        <f>SUM(F15:J15)</f>
        <v>0</v>
      </c>
      <c r="D15" s="44"/>
      <c r="E15" s="45"/>
      <c r="F15" s="30"/>
      <c r="G15" s="31"/>
      <c r="H15" s="32"/>
      <c r="I15" s="33"/>
      <c r="J15" s="33"/>
    </row>
    <row r="16" spans="1:19" ht="26.25" customHeight="1" thickBot="1">
      <c r="A16" s="74" t="s">
        <v>18</v>
      </c>
      <c r="B16" s="75"/>
      <c r="C16" s="43">
        <f t="shared" ref="C16:C17" si="0">SUM(F16:J16)</f>
        <v>0</v>
      </c>
      <c r="D16" s="44"/>
      <c r="E16" s="45"/>
      <c r="F16" s="39"/>
      <c r="G16" s="40"/>
      <c r="H16" s="41"/>
      <c r="I16" s="42"/>
      <c r="J16" s="42"/>
    </row>
    <row r="17" spans="1:10" ht="26.25" customHeight="1" thickBot="1">
      <c r="A17" s="72" t="s">
        <v>13</v>
      </c>
      <c r="B17" s="73"/>
      <c r="C17" s="57">
        <f t="shared" si="0"/>
        <v>0</v>
      </c>
      <c r="D17" s="57"/>
      <c r="E17" s="58"/>
      <c r="F17" s="59"/>
      <c r="G17" s="59"/>
      <c r="H17" s="60"/>
      <c r="I17" s="61"/>
      <c r="J17" s="60"/>
    </row>
    <row r="18" spans="1:10" ht="26.25" customHeight="1">
      <c r="A18" s="65" t="s">
        <v>14</v>
      </c>
      <c r="B18" s="66"/>
      <c r="C18" s="62" t="str">
        <f>IF(C15-C16-C17&lt;=0,"",C15-C16-C17)</f>
        <v/>
      </c>
      <c r="D18" s="63"/>
      <c r="E18" s="64"/>
      <c r="F18" s="67" t="str">
        <f>IF(F15-F16-F17&lt;=0,"",F15-F16-F17)</f>
        <v/>
      </c>
      <c r="G18" s="68"/>
      <c r="H18" s="69"/>
      <c r="I18" s="70" t="str">
        <f>IF(I15-I16-I17&lt;=0,"",I15-I16-I17)</f>
        <v/>
      </c>
      <c r="J18" s="71"/>
    </row>
    <row r="20" spans="1:10" ht="19.5" customHeight="1">
      <c r="A20" s="37" t="s">
        <v>20</v>
      </c>
      <c r="B20" s="38"/>
      <c r="C20" s="47"/>
      <c r="D20" s="47"/>
      <c r="E20" s="47"/>
      <c r="F20" s="47"/>
      <c r="G20" s="47"/>
      <c r="H20" s="47"/>
      <c r="I20" s="47"/>
      <c r="J20" s="47"/>
    </row>
    <row r="21" spans="1:10" ht="19.5" customHeight="1">
      <c r="A21" s="18" t="s">
        <v>21</v>
      </c>
      <c r="B21" s="19"/>
      <c r="C21" s="47"/>
      <c r="D21" s="47"/>
      <c r="E21" s="47"/>
      <c r="F21" s="47"/>
      <c r="G21" s="47"/>
      <c r="H21" s="47"/>
      <c r="I21" s="47"/>
      <c r="J21" s="47"/>
    </row>
    <row r="22" spans="1:10" ht="21" customHeight="1">
      <c r="A22" s="17" t="s">
        <v>22</v>
      </c>
      <c r="B22" s="20">
        <v>0</v>
      </c>
      <c r="C22" s="25" t="s">
        <v>9</v>
      </c>
      <c r="D22" s="26"/>
      <c r="E22" s="27"/>
      <c r="F22" s="25" t="s">
        <v>10</v>
      </c>
      <c r="G22" s="26"/>
      <c r="H22" s="27"/>
      <c r="I22" s="28" t="s">
        <v>11</v>
      </c>
      <c r="J22" s="28"/>
    </row>
    <row r="23" spans="1:10" ht="26.25" customHeight="1">
      <c r="A23" s="25" t="s">
        <v>12</v>
      </c>
      <c r="B23" s="27"/>
      <c r="C23" s="43">
        <f>SUM(F23:J23)</f>
        <v>0</v>
      </c>
      <c r="D23" s="44"/>
      <c r="E23" s="45"/>
      <c r="F23" s="30"/>
      <c r="G23" s="31"/>
      <c r="H23" s="32"/>
      <c r="I23" s="33"/>
      <c r="J23" s="33"/>
    </row>
    <row r="24" spans="1:10" ht="26.25" customHeight="1" thickBot="1">
      <c r="A24" s="74" t="s">
        <v>18</v>
      </c>
      <c r="B24" s="75"/>
      <c r="C24" s="43">
        <f t="shared" ref="C24:C25" si="1">SUM(F24:J24)</f>
        <v>0</v>
      </c>
      <c r="D24" s="44"/>
      <c r="E24" s="45"/>
      <c r="F24" s="39"/>
      <c r="G24" s="40"/>
      <c r="H24" s="41"/>
      <c r="I24" s="42"/>
      <c r="J24" s="42"/>
    </row>
    <row r="25" spans="1:10" ht="26.25" customHeight="1" thickBot="1">
      <c r="A25" s="72" t="s">
        <v>13</v>
      </c>
      <c r="B25" s="73"/>
      <c r="C25" s="57">
        <f t="shared" si="1"/>
        <v>0</v>
      </c>
      <c r="D25" s="57"/>
      <c r="E25" s="58"/>
      <c r="F25" s="59"/>
      <c r="G25" s="59"/>
      <c r="H25" s="60"/>
      <c r="I25" s="61"/>
      <c r="J25" s="60"/>
    </row>
    <row r="26" spans="1:10" ht="26.25" customHeight="1">
      <c r="A26" s="65" t="s">
        <v>14</v>
      </c>
      <c r="B26" s="66"/>
      <c r="C26" s="62" t="str">
        <f>IF(C23-C24-C25&lt;=0,"",C23-C24-C25)</f>
        <v/>
      </c>
      <c r="D26" s="63"/>
      <c r="E26" s="64"/>
      <c r="F26" s="67" t="str">
        <f>IF(F23-F24-F25&lt;=0,"",F23-F24-F25)</f>
        <v/>
      </c>
      <c r="G26" s="68"/>
      <c r="H26" s="69"/>
      <c r="I26" s="70" t="str">
        <f>IF(I23-I24-I25&lt;=0,"",I23-I24-I25)</f>
        <v/>
      </c>
      <c r="J26" s="71"/>
    </row>
    <row r="28" spans="1:10" ht="19.5" customHeight="1">
      <c r="A28" s="37" t="s">
        <v>20</v>
      </c>
      <c r="B28" s="38"/>
      <c r="C28" s="47"/>
      <c r="D28" s="47"/>
      <c r="E28" s="47"/>
      <c r="F28" s="47"/>
      <c r="G28" s="47"/>
      <c r="H28" s="47"/>
      <c r="I28" s="47"/>
      <c r="J28" s="47"/>
    </row>
    <row r="29" spans="1:10" ht="19.5" customHeight="1">
      <c r="A29" s="18" t="s">
        <v>21</v>
      </c>
      <c r="B29" s="19"/>
      <c r="C29" s="47"/>
      <c r="D29" s="47"/>
      <c r="E29" s="47"/>
      <c r="F29" s="47"/>
      <c r="G29" s="47"/>
      <c r="H29" s="47"/>
      <c r="I29" s="47"/>
      <c r="J29" s="47"/>
    </row>
    <row r="30" spans="1:10" ht="21" customHeight="1">
      <c r="A30" s="17" t="s">
        <v>22</v>
      </c>
      <c r="B30" s="20">
        <v>0</v>
      </c>
      <c r="C30" s="25" t="s">
        <v>9</v>
      </c>
      <c r="D30" s="26"/>
      <c r="E30" s="27"/>
      <c r="F30" s="25" t="s">
        <v>10</v>
      </c>
      <c r="G30" s="26"/>
      <c r="H30" s="27"/>
      <c r="I30" s="28" t="s">
        <v>11</v>
      </c>
      <c r="J30" s="28"/>
    </row>
    <row r="31" spans="1:10" ht="26.25" customHeight="1">
      <c r="A31" s="25" t="s">
        <v>12</v>
      </c>
      <c r="B31" s="27"/>
      <c r="C31" s="43">
        <f>SUM(F31:J31)</f>
        <v>0</v>
      </c>
      <c r="D31" s="44"/>
      <c r="E31" s="45"/>
      <c r="F31" s="30"/>
      <c r="G31" s="31"/>
      <c r="H31" s="32"/>
      <c r="I31" s="33"/>
      <c r="J31" s="33"/>
    </row>
    <row r="32" spans="1:10" ht="26.25" customHeight="1" thickBot="1">
      <c r="A32" s="74" t="s">
        <v>18</v>
      </c>
      <c r="B32" s="75"/>
      <c r="C32" s="43">
        <f t="shared" ref="C32:C33" si="2">SUM(F32:J32)</f>
        <v>0</v>
      </c>
      <c r="D32" s="44"/>
      <c r="E32" s="45"/>
      <c r="F32" s="39"/>
      <c r="G32" s="40"/>
      <c r="H32" s="41"/>
      <c r="I32" s="42"/>
      <c r="J32" s="42"/>
    </row>
    <row r="33" spans="1:13" ht="26.25" customHeight="1" thickBot="1">
      <c r="A33" s="72" t="s">
        <v>13</v>
      </c>
      <c r="B33" s="73"/>
      <c r="C33" s="57">
        <f t="shared" si="2"/>
        <v>0</v>
      </c>
      <c r="D33" s="57"/>
      <c r="E33" s="58"/>
      <c r="F33" s="59"/>
      <c r="G33" s="59"/>
      <c r="H33" s="60"/>
      <c r="I33" s="61"/>
      <c r="J33" s="60"/>
    </row>
    <row r="34" spans="1:13" ht="26.25" customHeight="1">
      <c r="A34" s="65" t="s">
        <v>14</v>
      </c>
      <c r="B34" s="66"/>
      <c r="C34" s="62" t="str">
        <f>IF(C31-C32-C33&lt;=0,"",C31-C32-C33)</f>
        <v/>
      </c>
      <c r="D34" s="63"/>
      <c r="E34" s="64"/>
      <c r="F34" s="67" t="str">
        <f>IF(F31-F32-F33&lt;=0,"",F31-F32-F33)</f>
        <v/>
      </c>
      <c r="G34" s="68"/>
      <c r="H34" s="69"/>
      <c r="I34" s="70" t="str">
        <f>IF(I31-I32-I33&lt;=0,"",I31-I32-I33)</f>
        <v/>
      </c>
      <c r="J34" s="71"/>
    </row>
    <row r="35" spans="1:13" ht="14.25" thickBot="1"/>
    <row r="36" spans="1:13" ht="33.75" customHeight="1">
      <c r="F36" s="76" t="s">
        <v>16</v>
      </c>
      <c r="G36" s="77"/>
      <c r="H36" s="78"/>
      <c r="I36" s="79">
        <f>C17+C25+C33</f>
        <v>0</v>
      </c>
      <c r="J36" s="80"/>
      <c r="K36" s="15"/>
    </row>
    <row r="37" spans="1:13" ht="33.75" customHeight="1" thickBot="1">
      <c r="F37" s="82" t="s">
        <v>15</v>
      </c>
      <c r="G37" s="83"/>
      <c r="H37" s="84"/>
      <c r="I37" s="85">
        <f>I36*10/110</f>
        <v>0</v>
      </c>
      <c r="J37" s="86"/>
      <c r="K37" s="15"/>
    </row>
    <row r="38" spans="1:13" s="2" customFormat="1" ht="33" customHeight="1">
      <c r="A38" s="81" t="s">
        <v>8</v>
      </c>
      <c r="B38" s="81"/>
      <c r="C38" s="81"/>
      <c r="D38" s="81"/>
      <c r="E38" s="81"/>
      <c r="F38" s="81"/>
      <c r="G38" s="81"/>
      <c r="H38" s="81"/>
      <c r="I38" s="81"/>
      <c r="J38" s="81"/>
      <c r="K38" s="13"/>
      <c r="L38" s="13"/>
      <c r="M38" s="13"/>
    </row>
    <row r="39" spans="1:13" ht="14.25">
      <c r="J39" s="16"/>
    </row>
  </sheetData>
  <sheetProtection algorithmName="SHA-512" hashValue="MoEU5bE0bRacYoxP/EeQSUXKeGi8l+tEROE4qy8N9jIJtTkhVOJGeRmM5lns3y13nYzHDqxVJ1j4soKv6EimZw==" saltValue="5WfQcY0o8hztdem308TrMw==" spinCount="100000" sheet="1" objects="1" scenarios="1" formatCells="0"/>
  <mergeCells count="81">
    <mergeCell ref="I30:J30"/>
    <mergeCell ref="A38:J38"/>
    <mergeCell ref="A24:B24"/>
    <mergeCell ref="A25:B25"/>
    <mergeCell ref="A31:B31"/>
    <mergeCell ref="A32:B32"/>
    <mergeCell ref="A33:B33"/>
    <mergeCell ref="F37:H37"/>
    <mergeCell ref="I37:J37"/>
    <mergeCell ref="C31:E31"/>
    <mergeCell ref="F31:H31"/>
    <mergeCell ref="I31:J31"/>
    <mergeCell ref="A26:B26"/>
    <mergeCell ref="C26:E26"/>
    <mergeCell ref="F26:H26"/>
    <mergeCell ref="I26:J26"/>
    <mergeCell ref="A28:B28"/>
    <mergeCell ref="A16:B16"/>
    <mergeCell ref="F36:H36"/>
    <mergeCell ref="I36:J36"/>
    <mergeCell ref="A34:B34"/>
    <mergeCell ref="C34:E34"/>
    <mergeCell ref="F34:H34"/>
    <mergeCell ref="I34:J34"/>
    <mergeCell ref="C32:E32"/>
    <mergeCell ref="F32:H32"/>
    <mergeCell ref="I32:J32"/>
    <mergeCell ref="C33:E33"/>
    <mergeCell ref="F33:H33"/>
    <mergeCell ref="I33:J33"/>
    <mergeCell ref="C30:E30"/>
    <mergeCell ref="F30:H30"/>
    <mergeCell ref="C28:J29"/>
    <mergeCell ref="C24:E24"/>
    <mergeCell ref="F24:H24"/>
    <mergeCell ref="I24:J24"/>
    <mergeCell ref="C25:E25"/>
    <mergeCell ref="F25:H25"/>
    <mergeCell ref="I25:J25"/>
    <mergeCell ref="C23:E23"/>
    <mergeCell ref="F23:H23"/>
    <mergeCell ref="I23:J23"/>
    <mergeCell ref="A23:B23"/>
    <mergeCell ref="C20:J21"/>
    <mergeCell ref="C22:E22"/>
    <mergeCell ref="F22:H22"/>
    <mergeCell ref="I22:J22"/>
    <mergeCell ref="A20:B20"/>
    <mergeCell ref="C17:E17"/>
    <mergeCell ref="F17:H17"/>
    <mergeCell ref="I17:J17"/>
    <mergeCell ref="C18:E18"/>
    <mergeCell ref="A18:B18"/>
    <mergeCell ref="F18:H18"/>
    <mergeCell ref="I18:J18"/>
    <mergeCell ref="A17:B17"/>
    <mergeCell ref="F16:H16"/>
    <mergeCell ref="I16:J16"/>
    <mergeCell ref="C15:E15"/>
    <mergeCell ref="C16:E16"/>
    <mergeCell ref="H4:J4"/>
    <mergeCell ref="H5:J5"/>
    <mergeCell ref="C12:J13"/>
    <mergeCell ref="C14:E14"/>
    <mergeCell ref="H6:J6"/>
    <mergeCell ref="H7:J7"/>
    <mergeCell ref="H8:J8"/>
    <mergeCell ref="H9:J9"/>
    <mergeCell ref="A4:D5"/>
    <mergeCell ref="A9:D10"/>
    <mergeCell ref="A7:A8"/>
    <mergeCell ref="B7:C8"/>
    <mergeCell ref="F14:H14"/>
    <mergeCell ref="I14:J14"/>
    <mergeCell ref="A1:J1"/>
    <mergeCell ref="F15:H15"/>
    <mergeCell ref="I15:J15"/>
    <mergeCell ref="A15:B15"/>
    <mergeCell ref="H2:J2"/>
    <mergeCell ref="D7:D8"/>
    <mergeCell ref="A12:B12"/>
  </mergeCells>
  <phoneticPr fontId="2"/>
  <printOptions horizontalCentered="1"/>
  <pageMargins left="0.59055118110236227" right="0.31496062992125984" top="0.59" bottom="0.35433070866141736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077E5-149B-414F-A9B1-B3C7BDBD4E9A}">
  <sheetPr>
    <tabColor rgb="FFFF99FF"/>
  </sheetPr>
  <dimension ref="A1:L34"/>
  <sheetViews>
    <sheetView tabSelected="1" view="pageBreakPreview" zoomScaleNormal="100" zoomScaleSheetLayoutView="100" workbookViewId="0">
      <selection activeCell="A17" sqref="A17:E17"/>
    </sheetView>
  </sheetViews>
  <sheetFormatPr defaultRowHeight="15.95" customHeight="1"/>
  <cols>
    <col min="1" max="1" width="8.375" style="2" customWidth="1"/>
    <col min="2" max="2" width="25" style="2" customWidth="1"/>
    <col min="3" max="3" width="9" style="2" customWidth="1"/>
    <col min="4" max="4" width="3.25" style="2" customWidth="1"/>
    <col min="5" max="5" width="6.5" style="2" customWidth="1"/>
    <col min="6" max="9" width="6" style="2" customWidth="1"/>
    <col min="10" max="10" width="15.375" style="2" customWidth="1"/>
    <col min="11" max="11" width="4.375" style="2" customWidth="1"/>
    <col min="12" max="15" width="5.5" style="2" customWidth="1"/>
    <col min="16" max="16384" width="9" style="2"/>
  </cols>
  <sheetData>
    <row r="1" spans="1:11" ht="21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15.95" customHeight="1">
      <c r="B2" s="1"/>
      <c r="C2" s="3"/>
      <c r="D2" s="1"/>
      <c r="E2" s="1"/>
      <c r="F2" s="1"/>
      <c r="G2" s="12"/>
      <c r="H2" s="123" t="s">
        <v>25</v>
      </c>
      <c r="I2" s="123"/>
      <c r="J2" s="123"/>
      <c r="K2" s="21"/>
    </row>
    <row r="3" spans="1:11" ht="15.95" customHeight="1">
      <c r="A3" s="4"/>
      <c r="B3" s="1"/>
      <c r="C3" s="3"/>
      <c r="D3" s="1"/>
      <c r="E3" s="1"/>
      <c r="F3" s="1"/>
      <c r="G3" s="1"/>
      <c r="H3" s="21"/>
      <c r="I3" s="21"/>
      <c r="J3" s="21"/>
      <c r="K3" s="21"/>
    </row>
    <row r="4" spans="1:11" ht="27" customHeight="1">
      <c r="A4" s="124" t="s">
        <v>31</v>
      </c>
      <c r="B4" s="124"/>
      <c r="C4" s="124"/>
      <c r="F4" s="112" t="s">
        <v>7</v>
      </c>
      <c r="G4" s="112"/>
      <c r="H4" s="125"/>
      <c r="I4" s="125"/>
      <c r="J4" s="125"/>
      <c r="K4" s="125"/>
    </row>
    <row r="5" spans="1:11" ht="18" customHeight="1">
      <c r="A5" s="124"/>
      <c r="B5" s="124"/>
      <c r="C5" s="124"/>
      <c r="F5" s="112" t="s">
        <v>6</v>
      </c>
      <c r="G5" s="112"/>
      <c r="H5" s="113"/>
      <c r="I5" s="113"/>
      <c r="J5" s="113"/>
      <c r="K5" s="113"/>
    </row>
    <row r="6" spans="1:11" ht="18" customHeight="1">
      <c r="A6" s="6"/>
      <c r="B6" s="6"/>
      <c r="C6" s="6"/>
      <c r="F6" s="112"/>
      <c r="G6" s="112"/>
      <c r="H6" s="113"/>
      <c r="I6" s="113"/>
      <c r="J6" s="113"/>
      <c r="K6" s="22" t="s">
        <v>19</v>
      </c>
    </row>
    <row r="7" spans="1:11" ht="32.25" customHeight="1">
      <c r="A7" s="51" t="s">
        <v>4</v>
      </c>
      <c r="B7" s="119">
        <f>G26</f>
        <v>0</v>
      </c>
      <c r="C7" s="38" t="s">
        <v>5</v>
      </c>
      <c r="F7" s="112" t="s">
        <v>2</v>
      </c>
      <c r="G7" s="112"/>
      <c r="H7" s="122"/>
      <c r="I7" s="122"/>
      <c r="J7" s="122"/>
      <c r="K7" s="122"/>
    </row>
    <row r="8" spans="1:11" ht="18.75" customHeight="1">
      <c r="A8" s="52"/>
      <c r="B8" s="120"/>
      <c r="C8" s="121"/>
      <c r="F8" s="112" t="s">
        <v>1</v>
      </c>
      <c r="G8" s="112"/>
      <c r="H8" s="113"/>
      <c r="I8" s="113"/>
      <c r="J8" s="113"/>
      <c r="K8" s="113"/>
    </row>
    <row r="9" spans="1:11" ht="14.1" customHeight="1">
      <c r="A9" s="111" t="s">
        <v>3</v>
      </c>
      <c r="B9" s="111"/>
      <c r="C9" s="111"/>
      <c r="F9" s="112" t="s">
        <v>0</v>
      </c>
      <c r="G9" s="112"/>
      <c r="H9" s="113"/>
      <c r="I9" s="113"/>
      <c r="J9" s="113"/>
      <c r="K9" s="113"/>
    </row>
    <row r="11" spans="1:11" s="5" customFormat="1" ht="30.75" customHeight="1">
      <c r="A11" s="114" t="s">
        <v>26</v>
      </c>
      <c r="B11" s="115"/>
      <c r="C11" s="115"/>
      <c r="D11" s="115"/>
      <c r="E11" s="116"/>
      <c r="F11" s="23" t="s">
        <v>27</v>
      </c>
      <c r="G11" s="117" t="s">
        <v>28</v>
      </c>
      <c r="H11" s="115"/>
      <c r="I11" s="118"/>
      <c r="J11" s="114" t="s">
        <v>29</v>
      </c>
      <c r="K11" s="118"/>
    </row>
    <row r="12" spans="1:11" ht="30" customHeight="1">
      <c r="A12" s="103"/>
      <c r="B12" s="104"/>
      <c r="C12" s="104"/>
      <c r="D12" s="104"/>
      <c r="E12" s="105"/>
      <c r="F12" s="24"/>
      <c r="G12" s="106"/>
      <c r="H12" s="107"/>
      <c r="I12" s="108"/>
      <c r="J12" s="109"/>
      <c r="K12" s="110"/>
    </row>
    <row r="13" spans="1:11" ht="30" customHeight="1">
      <c r="A13" s="103"/>
      <c r="B13" s="104"/>
      <c r="C13" s="104"/>
      <c r="D13" s="104"/>
      <c r="E13" s="105"/>
      <c r="F13" s="24"/>
      <c r="G13" s="106"/>
      <c r="H13" s="107"/>
      <c r="I13" s="108"/>
      <c r="J13" s="109"/>
      <c r="K13" s="110"/>
    </row>
    <row r="14" spans="1:11" ht="30" customHeight="1">
      <c r="A14" s="103"/>
      <c r="B14" s="104"/>
      <c r="C14" s="104"/>
      <c r="D14" s="104"/>
      <c r="E14" s="105"/>
      <c r="F14" s="24"/>
      <c r="G14" s="106"/>
      <c r="H14" s="107"/>
      <c r="I14" s="108"/>
      <c r="J14" s="109"/>
      <c r="K14" s="110"/>
    </row>
    <row r="15" spans="1:11" ht="30" customHeight="1">
      <c r="A15" s="103"/>
      <c r="B15" s="104"/>
      <c r="C15" s="104"/>
      <c r="D15" s="104"/>
      <c r="E15" s="105"/>
      <c r="F15" s="24" t="s">
        <v>30</v>
      </c>
      <c r="G15" s="106"/>
      <c r="H15" s="107"/>
      <c r="I15" s="108"/>
      <c r="J15" s="109"/>
      <c r="K15" s="110"/>
    </row>
    <row r="16" spans="1:11" ht="30" customHeight="1">
      <c r="A16" s="103"/>
      <c r="B16" s="104"/>
      <c r="C16" s="104"/>
      <c r="D16" s="104"/>
      <c r="E16" s="105"/>
      <c r="F16" s="24" t="s">
        <v>30</v>
      </c>
      <c r="G16" s="106"/>
      <c r="H16" s="107"/>
      <c r="I16" s="108"/>
      <c r="J16" s="109"/>
      <c r="K16" s="110"/>
    </row>
    <row r="17" spans="1:12" ht="30" customHeight="1">
      <c r="A17" s="103"/>
      <c r="B17" s="104"/>
      <c r="C17" s="104"/>
      <c r="D17" s="104"/>
      <c r="E17" s="105"/>
      <c r="F17" s="24" t="s">
        <v>30</v>
      </c>
      <c r="G17" s="106"/>
      <c r="H17" s="107"/>
      <c r="I17" s="108"/>
      <c r="J17" s="109"/>
      <c r="K17" s="110"/>
    </row>
    <row r="18" spans="1:12" ht="30" customHeight="1">
      <c r="A18" s="103"/>
      <c r="B18" s="104"/>
      <c r="C18" s="104"/>
      <c r="D18" s="104"/>
      <c r="E18" s="105"/>
      <c r="F18" s="24" t="s">
        <v>30</v>
      </c>
      <c r="G18" s="106"/>
      <c r="H18" s="107"/>
      <c r="I18" s="108"/>
      <c r="J18" s="109"/>
      <c r="K18" s="110"/>
    </row>
    <row r="19" spans="1:12" ht="30" customHeight="1">
      <c r="A19" s="103"/>
      <c r="B19" s="104"/>
      <c r="C19" s="104"/>
      <c r="D19" s="104"/>
      <c r="E19" s="105"/>
      <c r="F19" s="24" t="s">
        <v>30</v>
      </c>
      <c r="G19" s="106"/>
      <c r="H19" s="107"/>
      <c r="I19" s="108"/>
      <c r="J19" s="109"/>
      <c r="K19" s="110"/>
    </row>
    <row r="20" spans="1:12" ht="30" customHeight="1">
      <c r="A20" s="103"/>
      <c r="B20" s="104"/>
      <c r="C20" s="104"/>
      <c r="D20" s="104"/>
      <c r="E20" s="105"/>
      <c r="F20" s="24" t="s">
        <v>30</v>
      </c>
      <c r="G20" s="106"/>
      <c r="H20" s="107"/>
      <c r="I20" s="108"/>
      <c r="J20" s="109"/>
      <c r="K20" s="110"/>
    </row>
    <row r="21" spans="1:12" ht="30" customHeight="1">
      <c r="A21" s="103"/>
      <c r="B21" s="104"/>
      <c r="C21" s="104"/>
      <c r="D21" s="104"/>
      <c r="E21" s="105"/>
      <c r="F21" s="24"/>
      <c r="G21" s="106"/>
      <c r="H21" s="107"/>
      <c r="I21" s="108"/>
      <c r="J21" s="109"/>
      <c r="K21" s="110"/>
    </row>
    <row r="22" spans="1:12" ht="30" customHeight="1">
      <c r="A22" s="103"/>
      <c r="B22" s="104"/>
      <c r="C22" s="104"/>
      <c r="D22" s="104"/>
      <c r="E22" s="105"/>
      <c r="F22" s="24"/>
      <c r="G22" s="106"/>
      <c r="H22" s="107"/>
      <c r="I22" s="108"/>
      <c r="J22" s="109"/>
      <c r="K22" s="110"/>
    </row>
    <row r="23" spans="1:12" ht="30" customHeight="1">
      <c r="A23" s="103"/>
      <c r="B23" s="104"/>
      <c r="C23" s="104"/>
      <c r="D23" s="104"/>
      <c r="E23" s="105"/>
      <c r="F23" s="24" t="s">
        <v>30</v>
      </c>
      <c r="G23" s="106"/>
      <c r="H23" s="107"/>
      <c r="I23" s="108"/>
      <c r="J23" s="109"/>
      <c r="K23" s="110"/>
    </row>
    <row r="24" spans="1:12" ht="30" customHeight="1">
      <c r="A24" s="103"/>
      <c r="B24" s="104"/>
      <c r="C24" s="104"/>
      <c r="D24" s="104"/>
      <c r="E24" s="105"/>
      <c r="F24" s="24" t="s">
        <v>30</v>
      </c>
      <c r="G24" s="106"/>
      <c r="H24" s="107"/>
      <c r="I24" s="108"/>
      <c r="J24" s="109"/>
      <c r="K24" s="110"/>
    </row>
    <row r="25" spans="1:12" ht="30" customHeight="1">
      <c r="A25" s="103"/>
      <c r="B25" s="104"/>
      <c r="C25" s="104"/>
      <c r="D25" s="104"/>
      <c r="E25" s="105"/>
      <c r="F25" s="24" t="s">
        <v>30</v>
      </c>
      <c r="G25" s="106"/>
      <c r="H25" s="107"/>
      <c r="I25" s="108"/>
      <c r="J25" s="109"/>
      <c r="K25" s="110"/>
    </row>
    <row r="26" spans="1:12" ht="30" customHeight="1">
      <c r="A26" s="89"/>
      <c r="B26" s="90"/>
      <c r="C26" s="90"/>
      <c r="D26" s="93" t="s">
        <v>16</v>
      </c>
      <c r="E26" s="93"/>
      <c r="F26" s="93"/>
      <c r="G26" s="94">
        <f>SUM(G12:I25)</f>
        <v>0</v>
      </c>
      <c r="H26" s="94"/>
      <c r="I26" s="95"/>
      <c r="J26" s="96"/>
      <c r="K26" s="97"/>
    </row>
    <row r="27" spans="1:12" ht="30" customHeight="1">
      <c r="A27" s="91"/>
      <c r="B27" s="92"/>
      <c r="C27" s="92"/>
      <c r="D27" s="98" t="s">
        <v>15</v>
      </c>
      <c r="E27" s="98"/>
      <c r="F27" s="98"/>
      <c r="G27" s="99" t="str">
        <f>IF(G26*10/110&lt;=0,"",G26*10/110)</f>
        <v/>
      </c>
      <c r="H27" s="99"/>
      <c r="I27" s="100"/>
      <c r="J27" s="101"/>
      <c r="K27" s="102"/>
    </row>
    <row r="29" spans="1:12" ht="15.95" customHeight="1">
      <c r="F29" s="5"/>
    </row>
    <row r="32" spans="1:12" ht="15.95" customHeight="1">
      <c r="K32" s="87"/>
      <c r="L32" s="87"/>
    </row>
    <row r="33" spans="1:10" ht="15.95" customHeight="1">
      <c r="B33" s="88"/>
      <c r="C33" s="88"/>
    </row>
    <row r="34" spans="1:10" ht="33" customHeight="1">
      <c r="A34" s="81" t="s">
        <v>8</v>
      </c>
      <c r="B34" s="81"/>
      <c r="C34" s="81"/>
      <c r="D34" s="81"/>
      <c r="E34" s="81"/>
      <c r="F34" s="81"/>
      <c r="G34" s="81"/>
      <c r="H34" s="81"/>
      <c r="I34" s="81"/>
      <c r="J34" s="81"/>
    </row>
  </sheetData>
  <sheetProtection algorithmName="SHA-512" hashValue="PnlMjJbqX35kSfbuEYOwEAblSio2Ujfq5hEwMLKW255c4c+VjqdfhH5SrNn3vO5QM01Ht/YgVa49j7VLlZoH/w==" saltValue="W+1p278n6E3u2VrhBOYxpg==" spinCount="100000" sheet="1" objects="1" scenarios="1" formatCells="0"/>
  <mergeCells count="74">
    <mergeCell ref="A1:J1"/>
    <mergeCell ref="H2:J2"/>
    <mergeCell ref="A4:C5"/>
    <mergeCell ref="F4:G4"/>
    <mergeCell ref="H4:K4"/>
    <mergeCell ref="F5:G5"/>
    <mergeCell ref="H5:K5"/>
    <mergeCell ref="F6:G6"/>
    <mergeCell ref="H6:J6"/>
    <mergeCell ref="A7:A8"/>
    <mergeCell ref="B7:B8"/>
    <mergeCell ref="C7:C8"/>
    <mergeCell ref="F7:G7"/>
    <mergeCell ref="H7:K7"/>
    <mergeCell ref="F8:G8"/>
    <mergeCell ref="H8:K8"/>
    <mergeCell ref="A9:C9"/>
    <mergeCell ref="F9:G9"/>
    <mergeCell ref="H9:K9"/>
    <mergeCell ref="A11:E11"/>
    <mergeCell ref="G11:I11"/>
    <mergeCell ref="J11:K11"/>
    <mergeCell ref="A12:E12"/>
    <mergeCell ref="G12:I12"/>
    <mergeCell ref="J12:K12"/>
    <mergeCell ref="A13:E13"/>
    <mergeCell ref="G13:I13"/>
    <mergeCell ref="J13:K13"/>
    <mergeCell ref="A14:E14"/>
    <mergeCell ref="G14:I14"/>
    <mergeCell ref="J14:K14"/>
    <mergeCell ref="A15:E15"/>
    <mergeCell ref="G15:I15"/>
    <mergeCell ref="J15:K15"/>
    <mergeCell ref="A16:E16"/>
    <mergeCell ref="G16:I16"/>
    <mergeCell ref="J16:K16"/>
    <mergeCell ref="A17:E17"/>
    <mergeCell ref="G17:I17"/>
    <mergeCell ref="J17:K17"/>
    <mergeCell ref="A18:E18"/>
    <mergeCell ref="G18:I18"/>
    <mergeCell ref="J18:K18"/>
    <mergeCell ref="A19:E19"/>
    <mergeCell ref="G19:I19"/>
    <mergeCell ref="J19:K19"/>
    <mergeCell ref="A20:E20"/>
    <mergeCell ref="G20:I20"/>
    <mergeCell ref="J20:K20"/>
    <mergeCell ref="A21:E21"/>
    <mergeCell ref="G21:I21"/>
    <mergeCell ref="J21:K21"/>
    <mergeCell ref="A22:E22"/>
    <mergeCell ref="G22:I22"/>
    <mergeCell ref="J22:K22"/>
    <mergeCell ref="A23:E23"/>
    <mergeCell ref="G23:I23"/>
    <mergeCell ref="J23:K23"/>
    <mergeCell ref="A24:E24"/>
    <mergeCell ref="G24:I24"/>
    <mergeCell ref="J24:K24"/>
    <mergeCell ref="A25:E25"/>
    <mergeCell ref="G25:I25"/>
    <mergeCell ref="J25:K25"/>
    <mergeCell ref="K32:L32"/>
    <mergeCell ref="B33:C33"/>
    <mergeCell ref="A34:J34"/>
    <mergeCell ref="A26:C27"/>
    <mergeCell ref="D26:F26"/>
    <mergeCell ref="G26:I26"/>
    <mergeCell ref="J26:K26"/>
    <mergeCell ref="D27:F27"/>
    <mergeCell ref="G27:I27"/>
    <mergeCell ref="J27:K27"/>
  </mergeCells>
  <phoneticPr fontId="2"/>
  <dataValidations count="1">
    <dataValidation type="list" allowBlank="1" showInputMessage="1" sqref="F12:F25" xr:uid="{CD7C5A57-4E05-4C32-BB8D-21E5EE7613E5}">
      <formula1>"労務,材料"</formula1>
    </dataValidation>
  </dataValidations>
  <printOptions horizontalCentered="1" verticalCentered="1"/>
  <pageMargins left="0.59055118110236227" right="0.23622047244094491" top="0.51181102362204722" bottom="0.3937007874015748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件名工事</vt:lpstr>
      <vt:lpstr>諸口工事</vt:lpstr>
      <vt:lpstr>件名工事!Print_Area</vt:lpstr>
      <vt:lpstr>諸口工事!Print_Area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ch150</dc:creator>
  <cp:lastModifiedBy>ch150</cp:lastModifiedBy>
  <cp:lastPrinted>2023-09-15T09:48:36Z</cp:lastPrinted>
  <dcterms:created xsi:type="dcterms:W3CDTF">2023-09-05T05:10:19Z</dcterms:created>
  <dcterms:modified xsi:type="dcterms:W3CDTF">2023-10-04T03:01:51Z</dcterms:modified>
</cp:coreProperties>
</file>